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92" windowHeight="8196" firstSheet="11" activeTab="13"/>
  </bookViews>
  <sheets>
    <sheet name="Arr.CULT-PROF 17-18" sheetId="1" r:id="rId1"/>
    <sheet name="P.GITE 17-18" sheetId="2" r:id="rId2"/>
    <sheet name="P. SUCCESSO SCOLASTICO 17-18" sheetId="5" r:id="rId3"/>
    <sheet name="P.INCLUS-INTEGR.17-18" sheetId="3" r:id="rId4"/>
    <sheet name="P. ARRIC-POF AGRARI 17-18" sheetId="4" r:id="rId5"/>
    <sheet name="P.ARRICH-POF GEOMETRI 17-18" sheetId="7" r:id="rId6"/>
    <sheet name="P. ARRICH-POF IPSIA 17-18" sheetId="8" r:id="rId7"/>
    <sheet name="P. ALTERNANZA 17-18" sheetId="9" r:id="rId8"/>
    <sheet name="P.SCUOLA-TERRITORIO 17-18 " sheetId="10" r:id="rId9"/>
    <sheet name="P.ESERC.ALBERGHIERE 17-18" sheetId="6" r:id="rId10"/>
    <sheet name="ATA-ASS-AMM 17-18" sheetId="11" r:id="rId11"/>
    <sheet name="ATA-ASS.T.INFORMATICA 17-18" sheetId="14" r:id="rId12"/>
    <sheet name="ATA-ASS.T.AGRARIO 17-18" sheetId="13" r:id="rId13"/>
    <sheet name="ATA-ASS.T-ALBERGHIERO 17-18" sheetId="12" r:id="rId14"/>
    <sheet name="EIPASS 17-18" sheetId="15" r:id="rId15"/>
  </sheets>
  <calcPr calcId="125725"/>
</workbook>
</file>

<file path=xl/calcChain.xml><?xml version="1.0" encoding="utf-8"?>
<calcChain xmlns="http://schemas.openxmlformats.org/spreadsheetml/2006/main">
  <c r="B14" i="15"/>
  <c r="B10" i="14"/>
  <c r="B15" i="12"/>
  <c r="B10" i="13"/>
  <c r="B9" i="10"/>
  <c r="B73" i="9"/>
  <c r="B16" i="8"/>
  <c r="B14" i="7"/>
  <c r="B23" i="5"/>
  <c r="B18" i="4"/>
  <c r="B18" i="3"/>
  <c r="B11" i="2"/>
  <c r="B49" i="1"/>
</calcChain>
</file>

<file path=xl/sharedStrings.xml><?xml version="1.0" encoding="utf-8"?>
<sst xmlns="http://schemas.openxmlformats.org/spreadsheetml/2006/main" count="175" uniqueCount="113">
  <si>
    <t>DOCENTI</t>
  </si>
  <si>
    <t>ALECI Giuseppe</t>
  </si>
  <si>
    <t>BALDISSIN Fabio</t>
  </si>
  <si>
    <t>BERGO Sabrina</t>
  </si>
  <si>
    <t>BRERA Sara</t>
  </si>
  <si>
    <t>BUTERA Liborio</t>
  </si>
  <si>
    <t>CAVICCHIOLI Beatrice</t>
  </si>
  <si>
    <t>CORTE Luca</t>
  </si>
  <si>
    <t>DONINI Roberto</t>
  </si>
  <si>
    <t>LOVO Romina</t>
  </si>
  <si>
    <t>MARANGON Debora</t>
  </si>
  <si>
    <t>MOSCA Alberto</t>
  </si>
  <si>
    <t>ORLANDO Nicoletta</t>
  </si>
  <si>
    <t>PLANO Giovanna</t>
  </si>
  <si>
    <t>REALE  Emanuela</t>
  </si>
  <si>
    <t>ROSSI Alberto</t>
  </si>
  <si>
    <t>TRICARICHI P. Giuseppe</t>
  </si>
  <si>
    <t>VALDIVIESO Evelina</t>
  </si>
  <si>
    <t>VIOGLIO Roberta</t>
  </si>
  <si>
    <t>VIOTTI  Elena</t>
  </si>
  <si>
    <t>BOZZALLA B. Roberto</t>
  </si>
  <si>
    <t>TOTALE</t>
  </si>
  <si>
    <t>MELE Luigi</t>
  </si>
  <si>
    <t>ROTA Patrizia</t>
  </si>
  <si>
    <t>Totale</t>
  </si>
  <si>
    <t>D'ANGELO Claudia</t>
  </si>
  <si>
    <t>DE STEFANIS Claudia</t>
  </si>
  <si>
    <t>GARELLA Maria Grazia</t>
  </si>
  <si>
    <t>PARLAMENTO Enrica</t>
  </si>
  <si>
    <t>VERDOIA Alberto</t>
  </si>
  <si>
    <t>XHAET Cristina</t>
  </si>
  <si>
    <t>totali</t>
  </si>
  <si>
    <t>BOTTA Paola</t>
  </si>
  <si>
    <t>BUTERA  Liborio</t>
  </si>
  <si>
    <t>ROCCHETTI Aldo</t>
  </si>
  <si>
    <t>SCEBBA Linda</t>
  </si>
  <si>
    <t>SANGLIANO Daniela</t>
  </si>
  <si>
    <t>COSSAVELLA Eleonora</t>
  </si>
  <si>
    <t>FALLETTI GianPaolo</t>
  </si>
  <si>
    <t>GODONE Marco</t>
  </si>
  <si>
    <t>MINAZIO Carla</t>
  </si>
  <si>
    <t>REGIS Alberto</t>
  </si>
  <si>
    <t>VALCAUDA Antonella</t>
  </si>
  <si>
    <t>PEVERARO Alberto</t>
  </si>
  <si>
    <t>MONITILLO Daniela</t>
  </si>
  <si>
    <t>PESCE Massimo</t>
  </si>
  <si>
    <t>RACCHI Paolo</t>
  </si>
  <si>
    <t>BORALI Gianfranco</t>
  </si>
  <si>
    <t>FLORI Giovanni</t>
  </si>
  <si>
    <t xml:space="preserve">totali </t>
  </si>
  <si>
    <t>BALDISSIN  Fabio</t>
  </si>
  <si>
    <t>BECCHIA  Claudio</t>
  </si>
  <si>
    <t>BERGO  Sabrina</t>
  </si>
  <si>
    <t>BOTALLA Andrea</t>
  </si>
  <si>
    <t>CAIMOTTO Elena</t>
  </si>
  <si>
    <t>CONDURSO Giuseppe</t>
  </si>
  <si>
    <t>CORTE  Luca</t>
  </si>
  <si>
    <t>FALLETTI Gianpaolo</t>
  </si>
  <si>
    <t>GANGAROSSA</t>
  </si>
  <si>
    <t>GODONE</t>
  </si>
  <si>
    <t>LAUDANI</t>
  </si>
  <si>
    <t>LEONARDIS</t>
  </si>
  <si>
    <t>MARASCO Anna Renata Roberta</t>
  </si>
  <si>
    <t>MELLO Carla Maria</t>
  </si>
  <si>
    <t>ODOMARO Ferruccio</t>
  </si>
  <si>
    <t>OTTINO CONTIN Valentina</t>
  </si>
  <si>
    <t>PESCE  Massimo</t>
  </si>
  <si>
    <t>PEVERARO</t>
  </si>
  <si>
    <t>SERRANI Alessandra</t>
  </si>
  <si>
    <t>ZONA Susanna</t>
  </si>
  <si>
    <t>FARIELLO Anna</t>
  </si>
  <si>
    <t>BECCHIA Claudio</t>
  </si>
  <si>
    <t>MARANGON Deborah</t>
  </si>
  <si>
    <t>ATA</t>
  </si>
  <si>
    <t>CREVOLA Laurangela</t>
  </si>
  <si>
    <t>a.s. 2017-18</t>
  </si>
  <si>
    <t>TRONCALE Francesco</t>
  </si>
  <si>
    <t>MUNAFO' Tiziana</t>
  </si>
  <si>
    <t>CHIEFARI Valeria</t>
  </si>
  <si>
    <t>GIOVINAZZO Davide</t>
  </si>
  <si>
    <t>MAROTTA Giuseppe</t>
  </si>
  <si>
    <t>MASCARELLO Marco</t>
  </si>
  <si>
    <t>CANTONE Viviana</t>
  </si>
  <si>
    <t>OREFICE  Sefora</t>
  </si>
  <si>
    <t>TRUNFIO Francesca</t>
  </si>
  <si>
    <t>REGIS Michelangelo</t>
  </si>
  <si>
    <t>BALDIN Alessia</t>
  </si>
  <si>
    <t>CAPPELLO Rosaria</t>
  </si>
  <si>
    <t>FERRARIS Tiziana</t>
  </si>
  <si>
    <t>LO BRUTTO Salvatore</t>
  </si>
  <si>
    <t>MARASCO Valentina Renata Roberta Anna</t>
  </si>
  <si>
    <t>MARASCO Ursula Maria Consuelo</t>
  </si>
  <si>
    <t>LONGOBARDI Paola</t>
  </si>
  <si>
    <t>CALLEGARI Roberto</t>
  </si>
  <si>
    <t>Importi lordi</t>
  </si>
  <si>
    <t>AA1 POF</t>
  </si>
  <si>
    <t>AT 2  POF</t>
  </si>
  <si>
    <t>a.s.2017/2018</t>
  </si>
  <si>
    <t>POF -Progetto  GITE di ISTRUZIONE</t>
  </si>
  <si>
    <t>POF - Progetto ARRICCHIMENTO CULTURALE E PROFESSIONALE</t>
  </si>
  <si>
    <t>POF - Progetto SUCCESSO SCOLASTICO</t>
  </si>
  <si>
    <t>POF - Progetto INCLUSIONE e INTEGRAZIONE</t>
  </si>
  <si>
    <t>POF - Progetto ARRICCHIMENTO POF AGRARIO</t>
  </si>
  <si>
    <t>POF - Progetto ARRICCHIMENTO POF GEOMETRI</t>
  </si>
  <si>
    <t>POF - Progetto ARRICCHIMENTO POF IPSIA</t>
  </si>
  <si>
    <t>POF - Progetto ALTERNANZA SCUOLA LAVORO</t>
  </si>
  <si>
    <t>POF - Progetto  LA SCUOLA INCONTRA IL TERRITORIO</t>
  </si>
  <si>
    <t>POF - Progetto  ESERCITAZIONI ALBERGHIERE</t>
  </si>
  <si>
    <t>AT 1  POF</t>
  </si>
  <si>
    <t>AT 3  POF</t>
  </si>
  <si>
    <t>Progetto EIPASS   a.s. 2017-2018</t>
  </si>
  <si>
    <t>a.s.20172018</t>
  </si>
  <si>
    <t>DAMIANI Giovanni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</si>
</sst>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2" borderId="1" xfId="0" applyFill="1" applyBorder="1"/>
    <xf numFmtId="43" fontId="1" fillId="0" borderId="0" xfId="5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43" fontId="0" fillId="0" borderId="1" xfId="5" applyFont="1" applyBorder="1" applyAlignment="1">
      <alignment horizontal="center"/>
    </xf>
    <xf numFmtId="43" fontId="0" fillId="0" borderId="1" xfId="5" applyFont="1" applyBorder="1"/>
    <xf numFmtId="43" fontId="1" fillId="0" borderId="1" xfId="5" applyFont="1" applyBorder="1"/>
    <xf numFmtId="0" fontId="0" fillId="2" borderId="0" xfId="0" applyFill="1"/>
    <xf numFmtId="43" fontId="6" fillId="0" borderId="0" xfId="0" applyNumberFormat="1" applyFont="1"/>
    <xf numFmtId="43" fontId="0" fillId="0" borderId="0" xfId="5" applyFont="1"/>
    <xf numFmtId="0" fontId="1" fillId="0" borderId="1" xfId="0" applyFont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3" fontId="5" fillId="0" borderId="0" xfId="0" applyNumberFormat="1" applyFont="1"/>
    <xf numFmtId="0" fontId="0" fillId="0" borderId="2" xfId="0" applyFill="1" applyBorder="1"/>
    <xf numFmtId="43" fontId="0" fillId="0" borderId="0" xfId="5" applyFont="1" applyBorder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/>
    </xf>
    <xf numFmtId="43" fontId="0" fillId="0" borderId="1" xfId="0" applyNumberFormat="1" applyBorder="1"/>
    <xf numFmtId="43" fontId="0" fillId="0" borderId="0" xfId="0" applyNumberFormat="1"/>
    <xf numFmtId="0" fontId="0" fillId="2" borderId="1" xfId="0" applyFill="1" applyBorder="1" applyAlignment="1">
      <alignment wrapText="1"/>
    </xf>
    <xf numFmtId="43" fontId="4" fillId="0" borderId="1" xfId="5" applyFont="1" applyBorder="1" applyAlignment="1">
      <alignment horizontal="center"/>
    </xf>
    <xf numFmtId="43" fontId="4" fillId="0" borderId="1" xfId="5" applyFont="1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3" fontId="0" fillId="0" borderId="1" xfId="5" applyFont="1" applyBorder="1" applyAlignment="1">
      <alignment horizontal="center" vertical="center"/>
    </xf>
    <xf numFmtId="43" fontId="0" fillId="2" borderId="1" xfId="5" applyFont="1" applyFill="1" applyBorder="1" applyAlignment="1">
      <alignment horizontal="center" vertical="center"/>
    </xf>
    <xf numFmtId="43" fontId="1" fillId="0" borderId="1" xfId="5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43" fontId="0" fillId="0" borderId="1" xfId="5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Euro" xfId="1"/>
    <cellStyle name="Migliaia" xfId="5" builtinId="3"/>
    <cellStyle name="Migliaia 2" xfId="3"/>
    <cellStyle name="Migliaia 3" xfId="2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opLeftCell="A34" workbookViewId="0">
      <selection activeCell="B3" sqref="B3"/>
    </sheetView>
  </sheetViews>
  <sheetFormatPr defaultRowHeight="14.4"/>
  <cols>
    <col min="1" max="1" width="27.44140625" customWidth="1"/>
    <col min="2" max="2" width="12.88671875" customWidth="1"/>
  </cols>
  <sheetData>
    <row r="1" spans="1:2" s="1" customFormat="1" ht="28.8" customHeight="1">
      <c r="A1" s="46" t="s">
        <v>99</v>
      </c>
      <c r="B1" s="46"/>
    </row>
    <row r="2" spans="1:2" s="1" customFormat="1">
      <c r="A2" s="47" t="s">
        <v>97</v>
      </c>
      <c r="B2" s="47"/>
    </row>
    <row r="3" spans="1:2">
      <c r="A3" s="3" t="s">
        <v>0</v>
      </c>
      <c r="B3" s="3" t="s">
        <v>94</v>
      </c>
    </row>
    <row r="4" spans="1:2">
      <c r="A4" s="2"/>
      <c r="B4" s="5"/>
    </row>
    <row r="5" spans="1:2">
      <c r="A5" s="2" t="s">
        <v>1</v>
      </c>
      <c r="B5" s="5">
        <v>525</v>
      </c>
    </row>
    <row r="6" spans="1:2" s="1" customFormat="1">
      <c r="A6" s="2"/>
      <c r="B6" s="5"/>
    </row>
    <row r="7" spans="1:2">
      <c r="A7" s="2" t="s">
        <v>2</v>
      </c>
      <c r="B7" s="5">
        <v>525</v>
      </c>
    </row>
    <row r="8" spans="1:2">
      <c r="A8" s="2"/>
      <c r="B8" s="5"/>
    </row>
    <row r="9" spans="1:2">
      <c r="A9" s="2" t="s">
        <v>3</v>
      </c>
      <c r="B9" s="5">
        <v>350</v>
      </c>
    </row>
    <row r="10" spans="1:2">
      <c r="A10" s="2"/>
      <c r="B10" s="5"/>
    </row>
    <row r="11" spans="1:2">
      <c r="A11" s="2" t="s">
        <v>53</v>
      </c>
      <c r="B11" s="5">
        <v>280</v>
      </c>
    </row>
    <row r="12" spans="1:2">
      <c r="A12" s="2"/>
      <c r="B12" s="5"/>
    </row>
    <row r="13" spans="1:2" s="1" customFormat="1">
      <c r="A13" s="2" t="s">
        <v>20</v>
      </c>
      <c r="B13" s="5">
        <v>200</v>
      </c>
    </row>
    <row r="14" spans="1:2" s="1" customFormat="1">
      <c r="A14" s="2"/>
      <c r="B14" s="5"/>
    </row>
    <row r="15" spans="1:2">
      <c r="A15" s="2" t="s">
        <v>4</v>
      </c>
      <c r="B15" s="5">
        <v>700</v>
      </c>
    </row>
    <row r="16" spans="1:2">
      <c r="A16" s="2"/>
      <c r="B16" s="5"/>
    </row>
    <row r="17" spans="1:2">
      <c r="A17" s="2" t="s">
        <v>5</v>
      </c>
      <c r="B17" s="5">
        <v>350</v>
      </c>
    </row>
    <row r="18" spans="1:2">
      <c r="A18" s="2"/>
      <c r="B18" s="5"/>
    </row>
    <row r="19" spans="1:2">
      <c r="A19" s="2" t="s">
        <v>6</v>
      </c>
      <c r="B19" s="5">
        <v>175</v>
      </c>
    </row>
    <row r="20" spans="1:2">
      <c r="A20" s="2"/>
      <c r="B20" s="5"/>
    </row>
    <row r="21" spans="1:2" s="1" customFormat="1">
      <c r="A21" s="2" t="s">
        <v>7</v>
      </c>
      <c r="B21" s="5">
        <v>700</v>
      </c>
    </row>
    <row r="22" spans="1:2" s="1" customFormat="1">
      <c r="A22" s="2"/>
      <c r="B22" s="5"/>
    </row>
    <row r="23" spans="1:2" s="1" customFormat="1">
      <c r="A23" s="2" t="s">
        <v>8</v>
      </c>
      <c r="B23" s="5">
        <v>525</v>
      </c>
    </row>
    <row r="24" spans="1:2" s="1" customFormat="1">
      <c r="A24" s="2"/>
      <c r="B24" s="5"/>
    </row>
    <row r="25" spans="1:2">
      <c r="A25" s="2" t="s">
        <v>92</v>
      </c>
      <c r="B25" s="5">
        <v>280</v>
      </c>
    </row>
    <row r="26" spans="1:2" s="1" customFormat="1">
      <c r="A26" s="2"/>
      <c r="B26" s="5"/>
    </row>
    <row r="27" spans="1:2" s="1" customFormat="1">
      <c r="A27" s="2" t="s">
        <v>9</v>
      </c>
      <c r="B27" s="5">
        <v>700</v>
      </c>
    </row>
    <row r="28" spans="1:2" s="1" customFormat="1">
      <c r="A28" s="2"/>
      <c r="B28" s="5"/>
    </row>
    <row r="29" spans="1:2" s="21" customFormat="1">
      <c r="A29" s="12" t="s">
        <v>10</v>
      </c>
      <c r="B29" s="31">
        <v>700</v>
      </c>
    </row>
    <row r="30" spans="1:2" s="1" customFormat="1">
      <c r="A30" s="2"/>
      <c r="B30" s="5"/>
    </row>
    <row r="31" spans="1:2" s="1" customFormat="1">
      <c r="A31" s="2" t="s">
        <v>11</v>
      </c>
      <c r="B31" s="5">
        <v>210</v>
      </c>
    </row>
    <row r="32" spans="1:2" s="1" customFormat="1">
      <c r="A32" s="2"/>
      <c r="B32" s="5"/>
    </row>
    <row r="33" spans="1:2" s="1" customFormat="1">
      <c r="A33" s="2" t="s">
        <v>12</v>
      </c>
      <c r="B33" s="5">
        <v>367.5</v>
      </c>
    </row>
    <row r="34" spans="1:2" s="1" customFormat="1">
      <c r="A34" s="2"/>
      <c r="B34" s="5"/>
    </row>
    <row r="35" spans="1:2" s="1" customFormat="1">
      <c r="A35" s="2" t="s">
        <v>13</v>
      </c>
      <c r="B35" s="5">
        <v>245</v>
      </c>
    </row>
    <row r="36" spans="1:2" s="1" customFormat="1">
      <c r="A36" s="2"/>
      <c r="B36" s="5"/>
    </row>
    <row r="37" spans="1:2" s="1" customFormat="1">
      <c r="A37" s="2" t="s">
        <v>14</v>
      </c>
      <c r="B37" s="5">
        <v>472.5</v>
      </c>
    </row>
    <row r="38" spans="1:2" s="1" customFormat="1">
      <c r="A38" s="2"/>
      <c r="B38" s="5"/>
    </row>
    <row r="39" spans="1:2" s="1" customFormat="1">
      <c r="A39" s="12" t="s">
        <v>15</v>
      </c>
      <c r="B39" s="5">
        <v>17.5</v>
      </c>
    </row>
    <row r="40" spans="1:2" s="1" customFormat="1">
      <c r="A40" s="2"/>
      <c r="B40" s="5"/>
    </row>
    <row r="41" spans="1:2" s="1" customFormat="1">
      <c r="A41" s="2" t="s">
        <v>16</v>
      </c>
      <c r="B41" s="5">
        <v>315</v>
      </c>
    </row>
    <row r="42" spans="1:2" s="1" customFormat="1">
      <c r="A42" s="2"/>
      <c r="B42" s="5"/>
    </row>
    <row r="43" spans="1:2" s="1" customFormat="1">
      <c r="A43" s="2" t="s">
        <v>17</v>
      </c>
      <c r="B43" s="5">
        <v>385</v>
      </c>
    </row>
    <row r="44" spans="1:2" s="1" customFormat="1">
      <c r="A44" s="2"/>
      <c r="B44" s="5"/>
    </row>
    <row r="45" spans="1:2" s="1" customFormat="1">
      <c r="A45" s="2" t="s">
        <v>18</v>
      </c>
      <c r="B45" s="5">
        <v>315</v>
      </c>
    </row>
    <row r="46" spans="1:2" s="1" customFormat="1">
      <c r="A46" s="2"/>
      <c r="B46" s="5"/>
    </row>
    <row r="47" spans="1:2" s="1" customFormat="1">
      <c r="A47" s="2" t="s">
        <v>19</v>
      </c>
      <c r="B47" s="5">
        <v>665</v>
      </c>
    </row>
    <row r="48" spans="1:2" s="1" customFormat="1">
      <c r="A48" s="2"/>
      <c r="B48" s="5"/>
    </row>
    <row r="49" spans="1:2" s="9" customFormat="1">
      <c r="A49" s="8" t="s">
        <v>21</v>
      </c>
      <c r="B49" s="6">
        <f>SUM(B5:B48)</f>
        <v>9002.5</v>
      </c>
    </row>
    <row r="51" spans="1:2">
      <c r="A51" s="7"/>
    </row>
    <row r="52" spans="1:2">
      <c r="A52" s="13"/>
    </row>
    <row r="53" spans="1:2">
      <c r="A53" s="7"/>
    </row>
    <row r="54" spans="1:2">
      <c r="A54" s="7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H21" sqref="H21"/>
    </sheetView>
  </sheetViews>
  <sheetFormatPr defaultRowHeight="14.4"/>
  <cols>
    <col min="1" max="1" width="19.109375" customWidth="1"/>
    <col min="2" max="2" width="21.21875" customWidth="1"/>
  </cols>
  <sheetData>
    <row r="1" spans="1:2">
      <c r="A1" s="10"/>
      <c r="B1" s="4"/>
    </row>
    <row r="2" spans="1:2">
      <c r="A2" s="46" t="s">
        <v>107</v>
      </c>
      <c r="B2" s="46"/>
    </row>
    <row r="3" spans="1:2">
      <c r="A3" s="47" t="s">
        <v>97</v>
      </c>
      <c r="B3" s="47"/>
    </row>
    <row r="4" spans="1:2">
      <c r="A4" s="3" t="s">
        <v>0</v>
      </c>
      <c r="B4" s="3" t="s">
        <v>94</v>
      </c>
    </row>
    <row r="5" spans="1:2">
      <c r="A5" s="2"/>
      <c r="B5" s="5"/>
    </row>
    <row r="6" spans="1:2" ht="28.2" customHeight="1">
      <c r="A6" s="2" t="s">
        <v>43</v>
      </c>
      <c r="B6" s="18">
        <v>525</v>
      </c>
    </row>
    <row r="9" spans="1:2">
      <c r="A9" s="1"/>
    </row>
    <row r="10" spans="1:2" ht="15.6">
      <c r="A10" s="27"/>
    </row>
  </sheetData>
  <mergeCells count="2">
    <mergeCell ref="A2:B2"/>
    <mergeCell ref="A3:B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E10" sqref="E10"/>
    </sheetView>
  </sheetViews>
  <sheetFormatPr defaultRowHeight="14.4"/>
  <cols>
    <col min="1" max="1" width="19.109375" style="1" customWidth="1"/>
    <col min="2" max="2" width="10.88671875" style="1" customWidth="1"/>
    <col min="3" max="16384" width="8.88671875" style="1"/>
  </cols>
  <sheetData>
    <row r="1" spans="1:2">
      <c r="A1" s="10" t="s">
        <v>95</v>
      </c>
      <c r="B1" s="4"/>
    </row>
    <row r="2" spans="1:2">
      <c r="A2" s="10" t="s">
        <v>111</v>
      </c>
      <c r="B2" s="4"/>
    </row>
    <row r="3" spans="1:2">
      <c r="A3" s="10"/>
      <c r="B3" s="4"/>
    </row>
    <row r="4" spans="1:2">
      <c r="A4" s="3" t="s">
        <v>73</v>
      </c>
      <c r="B4" s="3" t="s">
        <v>94</v>
      </c>
    </row>
    <row r="5" spans="1:2">
      <c r="A5" s="2"/>
      <c r="B5" s="5"/>
    </row>
    <row r="6" spans="1:2" ht="28.2" customHeight="1">
      <c r="A6" s="2" t="s">
        <v>74</v>
      </c>
      <c r="B6" s="18">
        <v>650</v>
      </c>
    </row>
    <row r="10" spans="1:2" ht="15.6">
      <c r="A10" s="27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4" sqref="A4:XFD4"/>
    </sheetView>
  </sheetViews>
  <sheetFormatPr defaultRowHeight="14.4"/>
  <cols>
    <col min="1" max="1" width="20.6640625" style="1" customWidth="1"/>
    <col min="2" max="2" width="13.33203125" style="23" customWidth="1"/>
    <col min="3" max="16384" width="8.88671875" style="1"/>
  </cols>
  <sheetData>
    <row r="1" spans="1:2">
      <c r="A1" s="10"/>
      <c r="B1" s="29"/>
    </row>
    <row r="2" spans="1:2">
      <c r="A2" s="11" t="s">
        <v>96</v>
      </c>
      <c r="B2" s="29"/>
    </row>
    <row r="3" spans="1:2">
      <c r="A3" s="10" t="s">
        <v>75</v>
      </c>
      <c r="B3" s="29"/>
    </row>
    <row r="4" spans="1:2">
      <c r="A4" s="10"/>
      <c r="B4" s="29"/>
    </row>
    <row r="5" spans="1:2">
      <c r="A5" s="3" t="s">
        <v>73</v>
      </c>
      <c r="B5" s="3" t="s">
        <v>94</v>
      </c>
    </row>
    <row r="6" spans="1:2">
      <c r="A6" s="2"/>
      <c r="B6" s="18"/>
    </row>
    <row r="7" spans="1:2" ht="28.2" customHeight="1">
      <c r="A7" s="2" t="s">
        <v>78</v>
      </c>
      <c r="B7" s="18">
        <v>600</v>
      </c>
    </row>
    <row r="8" spans="1:2">
      <c r="A8" s="2"/>
      <c r="B8" s="19"/>
    </row>
    <row r="9" spans="1:2">
      <c r="A9" s="2" t="s">
        <v>79</v>
      </c>
      <c r="B9" s="19">
        <v>400</v>
      </c>
    </row>
    <row r="10" spans="1:2" ht="26.4" customHeight="1">
      <c r="A10" s="2"/>
      <c r="B10" s="19">
        <f t="shared" ref="B10" si="0">SUM(B7:B9)</f>
        <v>1000</v>
      </c>
    </row>
    <row r="13" spans="1:2" ht="15.6">
      <c r="A13" s="27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2" sqref="A2:A3"/>
    </sheetView>
  </sheetViews>
  <sheetFormatPr defaultRowHeight="14.4"/>
  <cols>
    <col min="1" max="1" width="20.6640625" style="1" customWidth="1"/>
    <col min="2" max="2" width="13.109375" style="23" customWidth="1"/>
    <col min="3" max="16384" width="8.88671875" style="1"/>
  </cols>
  <sheetData>
    <row r="2" spans="1:2">
      <c r="A2" s="11" t="s">
        <v>108</v>
      </c>
      <c r="B2" s="29"/>
    </row>
    <row r="3" spans="1:2">
      <c r="A3" s="10" t="s">
        <v>75</v>
      </c>
      <c r="B3" s="29"/>
    </row>
    <row r="4" spans="1:2">
      <c r="A4" s="10"/>
      <c r="B4" s="29"/>
    </row>
    <row r="5" spans="1:2">
      <c r="A5" s="3" t="s">
        <v>73</v>
      </c>
      <c r="B5" s="3" t="s">
        <v>94</v>
      </c>
    </row>
    <row r="6" spans="1:2">
      <c r="A6" s="2"/>
      <c r="B6" s="18"/>
    </row>
    <row r="7" spans="1:2" ht="28.2" customHeight="1">
      <c r="A7" s="2" t="s">
        <v>77</v>
      </c>
      <c r="B7" s="18">
        <v>300</v>
      </c>
    </row>
    <row r="8" spans="1:2">
      <c r="A8" s="2"/>
      <c r="B8" s="19"/>
    </row>
    <row r="9" spans="1:2">
      <c r="A9" s="2" t="s">
        <v>76</v>
      </c>
      <c r="B9" s="19">
        <v>300</v>
      </c>
    </row>
    <row r="10" spans="1:2" ht="26.4" customHeight="1">
      <c r="A10" s="2"/>
      <c r="B10" s="19">
        <f t="shared" ref="B10" si="0">SUM(B7:B9)</f>
        <v>600</v>
      </c>
    </row>
    <row r="13" spans="1:2" ht="15.6">
      <c r="A13" s="27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H14" sqref="H14"/>
    </sheetView>
  </sheetViews>
  <sheetFormatPr defaultRowHeight="14.4"/>
  <cols>
    <col min="1" max="1" width="23.5546875" style="1" customWidth="1"/>
    <col min="2" max="2" width="12.77734375" style="23" customWidth="1"/>
    <col min="3" max="16384" width="8.88671875" style="1"/>
  </cols>
  <sheetData>
    <row r="1" spans="1:2">
      <c r="A1" s="10"/>
      <c r="B1" s="29"/>
    </row>
    <row r="2" spans="1:2">
      <c r="A2" s="11" t="s">
        <v>109</v>
      </c>
      <c r="B2" s="29"/>
    </row>
    <row r="3" spans="1:2">
      <c r="A3" s="10" t="s">
        <v>75</v>
      </c>
      <c r="B3" s="29"/>
    </row>
    <row r="4" spans="1:2">
      <c r="A4" s="4"/>
      <c r="B4" s="29"/>
    </row>
    <row r="5" spans="1:2">
      <c r="A5" s="3" t="s">
        <v>73</v>
      </c>
      <c r="B5" s="3" t="s">
        <v>94</v>
      </c>
    </row>
    <row r="6" spans="1:2">
      <c r="A6" s="2"/>
      <c r="B6" s="18"/>
    </row>
    <row r="7" spans="1:2" ht="28.2" customHeight="1">
      <c r="A7" s="2" t="s">
        <v>82</v>
      </c>
      <c r="B7" s="19">
        <v>200</v>
      </c>
    </row>
    <row r="8" spans="1:2" ht="28.8">
      <c r="A8" s="30" t="s">
        <v>91</v>
      </c>
      <c r="B8" s="19">
        <v>100</v>
      </c>
    </row>
    <row r="9" spans="1:2" ht="28.8">
      <c r="A9" s="30" t="s">
        <v>90</v>
      </c>
      <c r="B9" s="18">
        <v>100</v>
      </c>
    </row>
    <row r="10" spans="1:2" ht="14.4" customHeight="1">
      <c r="A10" s="2" t="s">
        <v>80</v>
      </c>
      <c r="B10" s="19">
        <v>300</v>
      </c>
    </row>
    <row r="11" spans="1:2">
      <c r="A11" s="32" t="s">
        <v>81</v>
      </c>
      <c r="B11" s="19">
        <v>100</v>
      </c>
    </row>
    <row r="12" spans="1:2">
      <c r="A12" s="2" t="s">
        <v>83</v>
      </c>
      <c r="B12" s="19">
        <v>100</v>
      </c>
    </row>
    <row r="13" spans="1:2">
      <c r="A13" s="2" t="s">
        <v>84</v>
      </c>
      <c r="B13" s="19">
        <v>100</v>
      </c>
    </row>
    <row r="14" spans="1:2">
      <c r="A14" s="2"/>
      <c r="B14" s="19"/>
    </row>
    <row r="15" spans="1:2">
      <c r="A15" s="2"/>
      <c r="B15" s="20">
        <f t="shared" ref="B15" si="0">SUM(B7:B14)</f>
        <v>1000</v>
      </c>
    </row>
    <row r="19" spans="1:1">
      <c r="A19" s="33"/>
    </row>
  </sheetData>
  <sortState ref="A7:J20">
    <sortCondition ref="A7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5" sqref="G15"/>
    </sheetView>
  </sheetViews>
  <sheetFormatPr defaultRowHeight="14.4"/>
  <cols>
    <col min="1" max="1" width="20.6640625" style="1" customWidth="1"/>
    <col min="2" max="2" width="14.109375" style="23" customWidth="1"/>
    <col min="3" max="16384" width="8.88671875" style="1"/>
  </cols>
  <sheetData>
    <row r="1" spans="1:2">
      <c r="B1" s="29"/>
    </row>
    <row r="2" spans="1:2" ht="15.6" customHeight="1">
      <c r="A2" s="48" t="s">
        <v>110</v>
      </c>
      <c r="B2" s="48"/>
    </row>
    <row r="3" spans="1:2" ht="14.4" customHeight="1">
      <c r="A3" s="48"/>
      <c r="B3" s="48"/>
    </row>
    <row r="4" spans="1:2">
      <c r="A4" s="49"/>
      <c r="B4" s="49"/>
    </row>
    <row r="5" spans="1:2">
      <c r="A5" s="3" t="s">
        <v>0</v>
      </c>
      <c r="B5" s="3" t="s">
        <v>94</v>
      </c>
    </row>
    <row r="6" spans="1:2">
      <c r="A6" s="2"/>
      <c r="B6" s="18"/>
    </row>
    <row r="7" spans="1:2" ht="28.2" customHeight="1">
      <c r="A7" s="2" t="s">
        <v>86</v>
      </c>
      <c r="B7" s="35">
        <v>262.5</v>
      </c>
    </row>
    <row r="8" spans="1:2">
      <c r="A8" s="2"/>
      <c r="B8" s="36"/>
    </row>
    <row r="9" spans="1:2">
      <c r="A9" s="2" t="s">
        <v>87</v>
      </c>
      <c r="B9" s="36">
        <v>105</v>
      </c>
    </row>
    <row r="10" spans="1:2">
      <c r="A10" s="2"/>
      <c r="B10" s="36"/>
    </row>
    <row r="11" spans="1:2">
      <c r="A11" s="2" t="s">
        <v>88</v>
      </c>
      <c r="B11" s="36">
        <v>280</v>
      </c>
    </row>
    <row r="12" spans="1:2">
      <c r="A12" s="2"/>
      <c r="B12" s="36"/>
    </row>
    <row r="13" spans="1:2">
      <c r="A13" s="2" t="s">
        <v>89</v>
      </c>
      <c r="B13" s="36">
        <v>280</v>
      </c>
    </row>
    <row r="14" spans="1:2" ht="27" customHeight="1">
      <c r="A14" s="2"/>
      <c r="B14" s="20">
        <f>SUM(B7:B13)</f>
        <v>927.5</v>
      </c>
    </row>
    <row r="17" spans="1:1" ht="15.6">
      <c r="A17" s="27"/>
    </row>
  </sheetData>
  <mergeCells count="1">
    <mergeCell ref="A2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B5" sqref="B5"/>
    </sheetView>
  </sheetViews>
  <sheetFormatPr defaultRowHeight="14.4"/>
  <cols>
    <col min="1" max="1" width="16.109375" customWidth="1"/>
    <col min="2" max="2" width="15.6640625" customWidth="1"/>
  </cols>
  <sheetData>
    <row r="1" spans="1:3">
      <c r="A1" s="10"/>
      <c r="B1" s="4"/>
    </row>
    <row r="2" spans="1:3">
      <c r="A2" s="46" t="s">
        <v>98</v>
      </c>
      <c r="B2" s="46"/>
    </row>
    <row r="3" spans="1:3">
      <c r="A3" s="47" t="s">
        <v>97</v>
      </c>
      <c r="B3" s="47"/>
    </row>
    <row r="4" spans="1:3" s="1" customFormat="1">
      <c r="A4" s="44"/>
      <c r="B4" s="44"/>
    </row>
    <row r="5" spans="1:3">
      <c r="A5" s="3" t="s">
        <v>0</v>
      </c>
      <c r="B5" s="3" t="s">
        <v>94</v>
      </c>
    </row>
    <row r="6" spans="1:3">
      <c r="A6" s="2"/>
      <c r="B6" s="5"/>
    </row>
    <row r="7" spans="1:3">
      <c r="A7" s="2" t="s">
        <v>22</v>
      </c>
      <c r="B7" s="5">
        <v>875</v>
      </c>
    </row>
    <row r="8" spans="1:3">
      <c r="A8" s="2"/>
      <c r="B8" s="5"/>
    </row>
    <row r="9" spans="1:3">
      <c r="A9" s="2" t="s">
        <v>23</v>
      </c>
      <c r="B9" s="5">
        <v>875</v>
      </c>
    </row>
    <row r="10" spans="1:3">
      <c r="A10" s="2"/>
      <c r="B10" s="2"/>
    </row>
    <row r="11" spans="1:3" s="9" customFormat="1" ht="26.4" customHeight="1">
      <c r="A11" s="14" t="s">
        <v>24</v>
      </c>
      <c r="B11" s="15">
        <f>SUM(B7:B10)</f>
        <v>1750</v>
      </c>
    </row>
    <row r="12" spans="1:3">
      <c r="A12" s="16"/>
      <c r="B12" s="16"/>
      <c r="C12" s="16"/>
    </row>
    <row r="13" spans="1:3" s="16" customFormat="1"/>
    <row r="14" spans="1:3" s="16" customFormat="1"/>
    <row r="15" spans="1:3" s="16" customFormat="1" ht="15.6">
      <c r="A15" s="17"/>
    </row>
    <row r="16" spans="1:3" s="16" customFormat="1"/>
    <row r="17" s="16" customFormat="1"/>
    <row r="18" s="16" customFormat="1"/>
    <row r="19" s="16" customFormat="1"/>
    <row r="20" s="16" customFormat="1"/>
    <row r="21" s="16" customFormat="1"/>
    <row r="22" s="16" customFormat="1"/>
    <row r="23" s="16" customFormat="1"/>
    <row r="24" s="16" customFormat="1"/>
    <row r="25" s="16" customFormat="1"/>
    <row r="26" s="16" customFormat="1"/>
    <row r="27" s="16" customFormat="1"/>
    <row r="28" s="16" customFormat="1"/>
    <row r="29" s="16" customFormat="1"/>
    <row r="30" s="16" customFormat="1"/>
    <row r="31" s="16" customFormat="1"/>
    <row r="32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</sheetData>
  <mergeCells count="2">
    <mergeCell ref="A2:B2"/>
    <mergeCell ref="A3:B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3" sqref="B3"/>
    </sheetView>
  </sheetViews>
  <sheetFormatPr defaultRowHeight="14.4"/>
  <cols>
    <col min="1" max="1" width="19.109375" style="1" customWidth="1"/>
    <col min="2" max="2" width="21.6640625" style="1" customWidth="1"/>
  </cols>
  <sheetData>
    <row r="1" spans="1:2" ht="14.4" customHeight="1">
      <c r="A1" s="46" t="s">
        <v>100</v>
      </c>
      <c r="B1" s="46"/>
    </row>
    <row r="2" spans="1:2">
      <c r="A2" s="47" t="s">
        <v>97</v>
      </c>
      <c r="B2" s="47"/>
    </row>
    <row r="3" spans="1:2">
      <c r="A3" s="3" t="s">
        <v>0</v>
      </c>
      <c r="B3" s="3" t="s">
        <v>94</v>
      </c>
    </row>
    <row r="4" spans="1:2">
      <c r="A4" s="2"/>
      <c r="B4" s="5"/>
    </row>
    <row r="5" spans="1:2">
      <c r="A5" s="2" t="s">
        <v>5</v>
      </c>
      <c r="B5" s="45">
        <v>350</v>
      </c>
    </row>
    <row r="6" spans="1:2">
      <c r="A6" s="2"/>
      <c r="B6" s="18"/>
    </row>
    <row r="7" spans="1:2">
      <c r="A7" s="2" t="s">
        <v>25</v>
      </c>
      <c r="B7" s="18">
        <v>460</v>
      </c>
    </row>
    <row r="8" spans="1:2">
      <c r="A8" s="2"/>
      <c r="B8" s="19"/>
    </row>
    <row r="9" spans="1:2">
      <c r="A9" s="2" t="s">
        <v>26</v>
      </c>
      <c r="B9" s="19">
        <v>1155</v>
      </c>
    </row>
    <row r="10" spans="1:2">
      <c r="A10" s="2"/>
      <c r="B10" s="19"/>
    </row>
    <row r="11" spans="1:2">
      <c r="A11" s="2" t="s">
        <v>27</v>
      </c>
      <c r="B11" s="19">
        <v>105</v>
      </c>
    </row>
    <row r="12" spans="1:2">
      <c r="A12" s="2"/>
      <c r="B12" s="19"/>
    </row>
    <row r="13" spans="1:2">
      <c r="A13" s="2" t="s">
        <v>22</v>
      </c>
      <c r="B13" s="19">
        <v>150</v>
      </c>
    </row>
    <row r="14" spans="1:2">
      <c r="A14" s="2"/>
      <c r="B14" s="19"/>
    </row>
    <row r="15" spans="1:2">
      <c r="A15" s="2" t="s">
        <v>12</v>
      </c>
      <c r="B15" s="19">
        <v>105</v>
      </c>
    </row>
    <row r="16" spans="1:2">
      <c r="A16" s="2"/>
      <c r="B16" s="19"/>
    </row>
    <row r="17" spans="1:2">
      <c r="A17" s="2" t="s">
        <v>28</v>
      </c>
      <c r="B17" s="19">
        <v>700</v>
      </c>
    </row>
    <row r="18" spans="1:2">
      <c r="A18" s="2"/>
      <c r="B18" s="19"/>
    </row>
    <row r="19" spans="1:2">
      <c r="A19" s="2" t="s">
        <v>29</v>
      </c>
      <c r="B19" s="19">
        <v>350</v>
      </c>
    </row>
    <row r="20" spans="1:2">
      <c r="A20" s="2"/>
      <c r="B20" s="19"/>
    </row>
    <row r="21" spans="1:2">
      <c r="A21" s="2" t="s">
        <v>30</v>
      </c>
      <c r="B21" s="19">
        <v>125</v>
      </c>
    </row>
    <row r="22" spans="1:2">
      <c r="A22" s="2"/>
      <c r="B22" s="2"/>
    </row>
    <row r="23" spans="1:2" s="26" customFormat="1" ht="31.2" customHeight="1">
      <c r="A23" s="24" t="s">
        <v>31</v>
      </c>
      <c r="B23" s="25">
        <f t="shared" ref="B23" si="0">SUM(B5:B22)</f>
        <v>3500</v>
      </c>
    </row>
    <row r="25" spans="1:2" ht="15.6">
      <c r="A25" s="27"/>
    </row>
  </sheetData>
  <mergeCells count="2">
    <mergeCell ref="A1:B1"/>
    <mergeCell ref="A2:B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G24" sqref="G24"/>
    </sheetView>
  </sheetViews>
  <sheetFormatPr defaultRowHeight="14.4"/>
  <cols>
    <col min="1" max="1" width="20" customWidth="1"/>
    <col min="2" max="2" width="24" style="42" customWidth="1"/>
  </cols>
  <sheetData>
    <row r="1" spans="1:2">
      <c r="A1" s="10"/>
      <c r="B1" s="37"/>
    </row>
    <row r="2" spans="1:2">
      <c r="A2" s="46" t="s">
        <v>101</v>
      </c>
      <c r="B2" s="46"/>
    </row>
    <row r="3" spans="1:2">
      <c r="A3" s="47" t="s">
        <v>97</v>
      </c>
      <c r="B3" s="47"/>
    </row>
    <row r="4" spans="1:2">
      <c r="A4" s="3" t="s">
        <v>0</v>
      </c>
      <c r="B4" s="3" t="s">
        <v>94</v>
      </c>
    </row>
    <row r="5" spans="1:2">
      <c r="A5" s="2"/>
      <c r="B5" s="38"/>
    </row>
    <row r="6" spans="1:2">
      <c r="A6" s="2" t="s">
        <v>32</v>
      </c>
      <c r="B6" s="39">
        <v>700</v>
      </c>
    </row>
    <row r="7" spans="1:2">
      <c r="A7" s="2"/>
      <c r="B7" s="39"/>
    </row>
    <row r="8" spans="1:2">
      <c r="A8" s="2" t="s">
        <v>33</v>
      </c>
      <c r="B8" s="39">
        <v>350</v>
      </c>
    </row>
    <row r="9" spans="1:2">
      <c r="A9" s="2"/>
      <c r="B9" s="39"/>
    </row>
    <row r="10" spans="1:2" s="21" customFormat="1">
      <c r="A10" s="12" t="s">
        <v>34</v>
      </c>
      <c r="B10" s="40">
        <v>350</v>
      </c>
    </row>
    <row r="11" spans="1:2">
      <c r="A11" s="2"/>
      <c r="B11" s="39"/>
    </row>
    <row r="12" spans="1:2">
      <c r="A12" s="2" t="s">
        <v>36</v>
      </c>
      <c r="B12" s="39">
        <v>700</v>
      </c>
    </row>
    <row r="13" spans="1:2">
      <c r="A13" s="2"/>
      <c r="B13" s="39"/>
    </row>
    <row r="14" spans="1:2">
      <c r="A14" s="2" t="s">
        <v>35</v>
      </c>
      <c r="B14" s="39">
        <v>210</v>
      </c>
    </row>
    <row r="15" spans="1:2">
      <c r="A15" s="2"/>
      <c r="B15" s="39"/>
    </row>
    <row r="16" spans="1:2">
      <c r="A16" s="2" t="s">
        <v>16</v>
      </c>
      <c r="B16" s="39">
        <v>105</v>
      </c>
    </row>
    <row r="17" spans="1:2">
      <c r="A17" s="2"/>
      <c r="B17" s="39"/>
    </row>
    <row r="18" spans="1:2" s="9" customFormat="1" ht="21" customHeight="1">
      <c r="A18" s="14" t="s">
        <v>31</v>
      </c>
      <c r="B18" s="41">
        <f t="shared" ref="B18" si="0">SUM(B6:B17)</f>
        <v>2415</v>
      </c>
    </row>
    <row r="20" spans="1:2">
      <c r="A20" s="1"/>
    </row>
    <row r="21" spans="1:2" ht="18">
      <c r="A21" s="22"/>
    </row>
  </sheetData>
  <mergeCells count="2">
    <mergeCell ref="A2:B2"/>
    <mergeCell ref="A3:B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2" sqref="A2:B3"/>
    </sheetView>
  </sheetViews>
  <sheetFormatPr defaultRowHeight="14.4"/>
  <cols>
    <col min="1" max="1" width="20.5546875" customWidth="1"/>
    <col min="2" max="2" width="23.33203125" customWidth="1"/>
  </cols>
  <sheetData>
    <row r="1" spans="1:2">
      <c r="A1" s="10"/>
      <c r="B1" s="4"/>
    </row>
    <row r="2" spans="1:2">
      <c r="A2" s="46" t="s">
        <v>102</v>
      </c>
      <c r="B2" s="46"/>
    </row>
    <row r="3" spans="1:2">
      <c r="A3" s="47" t="s">
        <v>97</v>
      </c>
      <c r="B3" s="47"/>
    </row>
    <row r="4" spans="1:2">
      <c r="A4" s="3" t="s">
        <v>0</v>
      </c>
      <c r="B4" s="3" t="s">
        <v>94</v>
      </c>
    </row>
    <row r="5" spans="1:2">
      <c r="A5" s="2"/>
      <c r="B5" s="5"/>
    </row>
    <row r="6" spans="1:2">
      <c r="A6" s="2" t="s">
        <v>37</v>
      </c>
      <c r="B6" s="18">
        <v>175</v>
      </c>
    </row>
    <row r="7" spans="1:2">
      <c r="A7" s="2"/>
      <c r="B7" s="18"/>
    </row>
    <row r="8" spans="1:2">
      <c r="A8" s="2" t="s">
        <v>38</v>
      </c>
      <c r="B8" s="18">
        <v>175</v>
      </c>
    </row>
    <row r="9" spans="1:2">
      <c r="A9" s="2"/>
      <c r="B9" s="19"/>
    </row>
    <row r="10" spans="1:2">
      <c r="A10" s="2" t="s">
        <v>39</v>
      </c>
      <c r="B10" s="19">
        <v>542.5</v>
      </c>
    </row>
    <row r="11" spans="1:2">
      <c r="A11" s="2"/>
      <c r="B11" s="19"/>
    </row>
    <row r="12" spans="1:2">
      <c r="A12" s="2" t="s">
        <v>40</v>
      </c>
      <c r="B12" s="19">
        <v>1225</v>
      </c>
    </row>
    <row r="13" spans="1:2">
      <c r="A13" s="2"/>
      <c r="B13" s="19"/>
    </row>
    <row r="14" spans="1:2">
      <c r="A14" s="2" t="s">
        <v>85</v>
      </c>
      <c r="B14" s="19">
        <v>750</v>
      </c>
    </row>
    <row r="15" spans="1:2">
      <c r="A15" s="2"/>
      <c r="B15" s="19"/>
    </row>
    <row r="16" spans="1:2">
      <c r="A16" s="2" t="s">
        <v>42</v>
      </c>
      <c r="B16" s="19">
        <v>70</v>
      </c>
    </row>
    <row r="17" spans="1:2">
      <c r="A17" s="2"/>
      <c r="B17" s="19"/>
    </row>
    <row r="18" spans="1:2" ht="22.8" customHeight="1">
      <c r="A18" s="14" t="s">
        <v>31</v>
      </c>
      <c r="B18" s="20">
        <f>SUM(B6:B17)</f>
        <v>2937.5</v>
      </c>
    </row>
    <row r="19" spans="1:2">
      <c r="B19" s="23"/>
    </row>
    <row r="20" spans="1:2">
      <c r="A20" s="1"/>
      <c r="B20" s="23"/>
    </row>
    <row r="21" spans="1:2" ht="18">
      <c r="A21" s="22"/>
      <c r="B21" s="23"/>
    </row>
  </sheetData>
  <mergeCells count="2">
    <mergeCell ref="A2:B2"/>
    <mergeCell ref="A3:B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H15" sqref="H15"/>
    </sheetView>
  </sheetViews>
  <sheetFormatPr defaultRowHeight="14.4"/>
  <cols>
    <col min="1" max="1" width="17.77734375" customWidth="1"/>
    <col min="2" max="2" width="25.77734375" style="43" customWidth="1"/>
  </cols>
  <sheetData>
    <row r="1" spans="1:2" s="1" customFormat="1">
      <c r="B1" s="43"/>
    </row>
    <row r="2" spans="1:2">
      <c r="A2" s="46" t="s">
        <v>103</v>
      </c>
      <c r="B2" s="46"/>
    </row>
    <row r="3" spans="1:2">
      <c r="A3" s="47" t="s">
        <v>97</v>
      </c>
      <c r="B3" s="47"/>
    </row>
    <row r="4" spans="1:2">
      <c r="A4" s="3" t="s">
        <v>0</v>
      </c>
      <c r="B4" s="3" t="s">
        <v>94</v>
      </c>
    </row>
    <row r="5" spans="1:2">
      <c r="A5" s="2"/>
      <c r="B5" s="5"/>
    </row>
    <row r="6" spans="1:2">
      <c r="A6" s="2" t="s">
        <v>44</v>
      </c>
      <c r="B6" s="18">
        <v>682.5</v>
      </c>
    </row>
    <row r="7" spans="1:2">
      <c r="A7" s="2"/>
      <c r="B7" s="18"/>
    </row>
    <row r="8" spans="1:2">
      <c r="A8" s="2" t="s">
        <v>45</v>
      </c>
      <c r="B8" s="18">
        <v>350</v>
      </c>
    </row>
    <row r="9" spans="1:2">
      <c r="A9" s="2"/>
      <c r="B9" s="18"/>
    </row>
    <row r="10" spans="1:2">
      <c r="A10" s="2" t="s">
        <v>46</v>
      </c>
      <c r="B10" s="18">
        <v>525</v>
      </c>
    </row>
    <row r="11" spans="1:2">
      <c r="A11" s="2"/>
      <c r="B11" s="18"/>
    </row>
    <row r="12" spans="1:2">
      <c r="A12" s="2" t="s">
        <v>34</v>
      </c>
      <c r="B12" s="18">
        <v>175</v>
      </c>
    </row>
    <row r="13" spans="1:2">
      <c r="A13" s="2"/>
      <c r="B13" s="18"/>
    </row>
    <row r="14" spans="1:2" s="26" customFormat="1" ht="21.6" customHeight="1">
      <c r="A14" s="24" t="s">
        <v>31</v>
      </c>
      <c r="B14" s="41">
        <f>SUM(B6:B13)</f>
        <v>1732.5</v>
      </c>
    </row>
    <row r="15" spans="1:2" ht="21.6" customHeight="1">
      <c r="A15" s="28"/>
    </row>
    <row r="16" spans="1:2" ht="21.6" customHeight="1">
      <c r="A16" s="27"/>
    </row>
    <row r="17" ht="21.6" customHeight="1"/>
  </sheetData>
  <mergeCells count="2">
    <mergeCell ref="A2:B2"/>
    <mergeCell ref="A3:B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G17" sqref="G17"/>
    </sheetView>
  </sheetViews>
  <sheetFormatPr defaultRowHeight="14.4"/>
  <cols>
    <col min="1" max="1" width="18.77734375" customWidth="1"/>
    <col min="2" max="2" width="21.21875" customWidth="1"/>
  </cols>
  <sheetData>
    <row r="1" spans="1:2">
      <c r="A1" s="10"/>
      <c r="B1" s="4"/>
    </row>
    <row r="2" spans="1:2">
      <c r="A2" s="46" t="s">
        <v>104</v>
      </c>
      <c r="B2" s="46"/>
    </row>
    <row r="3" spans="1:2">
      <c r="A3" s="47" t="s">
        <v>97</v>
      </c>
      <c r="B3" s="47"/>
    </row>
    <row r="4" spans="1:2">
      <c r="A4" s="3" t="s">
        <v>0</v>
      </c>
      <c r="B4" s="3" t="s">
        <v>94</v>
      </c>
    </row>
    <row r="5" spans="1:2">
      <c r="A5" s="2"/>
      <c r="B5" s="5"/>
    </row>
    <row r="6" spans="1:2">
      <c r="A6" s="2" t="s">
        <v>1</v>
      </c>
      <c r="B6" s="18">
        <v>225</v>
      </c>
    </row>
    <row r="7" spans="1:2">
      <c r="A7" s="2"/>
      <c r="B7" s="18"/>
    </row>
    <row r="8" spans="1:2">
      <c r="A8" s="2" t="s">
        <v>47</v>
      </c>
      <c r="B8" s="18">
        <v>175</v>
      </c>
    </row>
    <row r="9" spans="1:2">
      <c r="A9" s="2"/>
      <c r="B9" s="19"/>
    </row>
    <row r="10" spans="1:2">
      <c r="A10" s="2" t="s">
        <v>20</v>
      </c>
      <c r="B10" s="19">
        <v>500</v>
      </c>
    </row>
    <row r="11" spans="1:2">
      <c r="A11" s="2"/>
      <c r="B11" s="19"/>
    </row>
    <row r="12" spans="1:2">
      <c r="A12" s="2" t="s">
        <v>8</v>
      </c>
      <c r="B12" s="19">
        <v>1000</v>
      </c>
    </row>
    <row r="13" spans="1:2">
      <c r="A13" s="2"/>
      <c r="B13" s="19"/>
    </row>
    <row r="14" spans="1:2">
      <c r="A14" s="2" t="s">
        <v>48</v>
      </c>
      <c r="B14" s="19">
        <v>600</v>
      </c>
    </row>
    <row r="15" spans="1:2">
      <c r="A15" s="2"/>
      <c r="B15" s="19"/>
    </row>
    <row r="16" spans="1:2" s="9" customFormat="1" ht="18.600000000000001" customHeight="1">
      <c r="A16" s="14" t="s">
        <v>49</v>
      </c>
      <c r="B16" s="20">
        <f>SUM(B6:B15)</f>
        <v>2500</v>
      </c>
    </row>
    <row r="17" spans="1:2">
      <c r="B17" s="23"/>
    </row>
    <row r="18" spans="1:2">
      <c r="A18" s="1"/>
    </row>
    <row r="19" spans="1:2" ht="19.8" customHeight="1">
      <c r="A19" s="27"/>
    </row>
  </sheetData>
  <mergeCells count="2">
    <mergeCell ref="A2:B2"/>
    <mergeCell ref="A3:B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73"/>
  <sheetViews>
    <sheetView topLeftCell="A52" workbookViewId="0">
      <selection activeCell="A30" sqref="A30"/>
    </sheetView>
  </sheetViews>
  <sheetFormatPr defaultRowHeight="14.4"/>
  <cols>
    <col min="1" max="1" width="22.109375" customWidth="1"/>
    <col min="2" max="2" width="24.5546875" style="23" customWidth="1"/>
  </cols>
  <sheetData>
    <row r="1" spans="1:2">
      <c r="A1" s="46" t="s">
        <v>105</v>
      </c>
      <c r="B1" s="46"/>
    </row>
    <row r="2" spans="1:2">
      <c r="A2" s="47" t="s">
        <v>97</v>
      </c>
      <c r="B2" s="47"/>
    </row>
    <row r="3" spans="1:2">
      <c r="A3" s="3" t="s">
        <v>0</v>
      </c>
      <c r="B3" s="3" t="s">
        <v>94</v>
      </c>
    </row>
    <row r="4" spans="1:2">
      <c r="A4" s="2"/>
      <c r="B4" s="18"/>
    </row>
    <row r="5" spans="1:2">
      <c r="A5" s="2" t="s">
        <v>1</v>
      </c>
      <c r="B5" s="18">
        <v>525</v>
      </c>
    </row>
    <row r="6" spans="1:2">
      <c r="A6" s="2"/>
      <c r="B6" s="18"/>
    </row>
    <row r="7" spans="1:2">
      <c r="A7" s="2" t="s">
        <v>50</v>
      </c>
      <c r="B7" s="18">
        <v>840</v>
      </c>
    </row>
    <row r="8" spans="1:2">
      <c r="A8" s="2"/>
      <c r="B8" s="19"/>
    </row>
    <row r="9" spans="1:2">
      <c r="A9" s="2" t="s">
        <v>51</v>
      </c>
      <c r="B9" s="19">
        <v>735</v>
      </c>
    </row>
    <row r="10" spans="1:2">
      <c r="A10" s="2"/>
      <c r="B10" s="19"/>
    </row>
    <row r="11" spans="1:2">
      <c r="A11" s="2" t="s">
        <v>52</v>
      </c>
      <c r="B11" s="19">
        <v>315</v>
      </c>
    </row>
    <row r="12" spans="1:2">
      <c r="A12" s="2"/>
      <c r="B12" s="19"/>
    </row>
    <row r="13" spans="1:2">
      <c r="A13" s="2" t="s">
        <v>53</v>
      </c>
      <c r="B13" s="19">
        <v>2260</v>
      </c>
    </row>
    <row r="14" spans="1:2">
      <c r="A14" s="2"/>
      <c r="B14" s="19"/>
    </row>
    <row r="15" spans="1:2">
      <c r="A15" s="2" t="s">
        <v>20</v>
      </c>
      <c r="B15" s="19">
        <v>735</v>
      </c>
    </row>
    <row r="16" spans="1:2">
      <c r="A16" s="2"/>
      <c r="B16" s="19"/>
    </row>
    <row r="17" spans="1:2">
      <c r="A17" s="2" t="s">
        <v>4</v>
      </c>
      <c r="B17" s="19">
        <v>1000</v>
      </c>
    </row>
    <row r="18" spans="1:2">
      <c r="A18" s="2"/>
      <c r="B18" s="19"/>
    </row>
    <row r="19" spans="1:2">
      <c r="A19" s="2" t="s">
        <v>5</v>
      </c>
      <c r="B19" s="19">
        <v>875</v>
      </c>
    </row>
    <row r="20" spans="1:2">
      <c r="A20" s="2"/>
      <c r="B20" s="19"/>
    </row>
    <row r="21" spans="1:2">
      <c r="A21" s="2" t="s">
        <v>54</v>
      </c>
      <c r="B21" s="19">
        <v>280</v>
      </c>
    </row>
    <row r="22" spans="1:2">
      <c r="A22" s="2"/>
      <c r="B22" s="19"/>
    </row>
    <row r="23" spans="1:2">
      <c r="A23" s="2" t="s">
        <v>93</v>
      </c>
      <c r="B23" s="19">
        <v>770</v>
      </c>
    </row>
    <row r="24" spans="1:2">
      <c r="A24" s="2"/>
      <c r="B24" s="19"/>
    </row>
    <row r="25" spans="1:2">
      <c r="A25" s="2" t="s">
        <v>55</v>
      </c>
      <c r="B25" s="19">
        <v>350</v>
      </c>
    </row>
    <row r="26" spans="1:2">
      <c r="A26" s="2"/>
      <c r="B26" s="19"/>
    </row>
    <row r="27" spans="1:2">
      <c r="A27" s="2" t="s">
        <v>56</v>
      </c>
      <c r="B27" s="19">
        <v>1530</v>
      </c>
    </row>
    <row r="28" spans="1:2">
      <c r="A28" s="2"/>
      <c r="B28" s="19"/>
    </row>
    <row r="29" spans="1:2" s="1" customFormat="1">
      <c r="A29" s="2" t="s">
        <v>112</v>
      </c>
      <c r="B29" s="19">
        <v>1190</v>
      </c>
    </row>
    <row r="30" spans="1:2" s="1" customFormat="1">
      <c r="A30" s="2"/>
      <c r="B30" s="19"/>
    </row>
    <row r="31" spans="1:2">
      <c r="A31" s="2" t="s">
        <v>8</v>
      </c>
      <c r="B31" s="19">
        <v>350</v>
      </c>
    </row>
    <row r="32" spans="1:2">
      <c r="A32" s="2"/>
      <c r="B32" s="19"/>
    </row>
    <row r="33" spans="1:2">
      <c r="A33" s="2" t="s">
        <v>57</v>
      </c>
      <c r="B33" s="19">
        <v>900</v>
      </c>
    </row>
    <row r="34" spans="1:2">
      <c r="A34" s="2"/>
      <c r="B34" s="19"/>
    </row>
    <row r="35" spans="1:2">
      <c r="A35" s="2" t="s">
        <v>70</v>
      </c>
      <c r="B35" s="19">
        <v>840</v>
      </c>
    </row>
    <row r="36" spans="1:2">
      <c r="A36" s="2"/>
      <c r="B36" s="19"/>
    </row>
    <row r="37" spans="1:2">
      <c r="A37" s="2" t="s">
        <v>48</v>
      </c>
      <c r="B37" s="19">
        <v>2100</v>
      </c>
    </row>
    <row r="38" spans="1:2">
      <c r="A38" s="2"/>
      <c r="B38" s="19"/>
    </row>
    <row r="39" spans="1:2">
      <c r="A39" s="2" t="s">
        <v>58</v>
      </c>
      <c r="B39" s="19">
        <v>1470</v>
      </c>
    </row>
    <row r="40" spans="1:2">
      <c r="A40" s="2"/>
      <c r="B40" s="19"/>
    </row>
    <row r="41" spans="1:2">
      <c r="A41" s="2" t="s">
        <v>59</v>
      </c>
      <c r="B41" s="19">
        <v>350</v>
      </c>
    </row>
    <row r="42" spans="1:2">
      <c r="A42" s="2"/>
      <c r="B42" s="19"/>
    </row>
    <row r="43" spans="1:2">
      <c r="A43" s="2" t="s">
        <v>60</v>
      </c>
      <c r="B43" s="19">
        <v>700</v>
      </c>
    </row>
    <row r="44" spans="1:2">
      <c r="A44" s="2"/>
      <c r="B44" s="19"/>
    </row>
    <row r="45" spans="1:2">
      <c r="A45" s="2" t="s">
        <v>61</v>
      </c>
      <c r="B45" s="19">
        <v>1000</v>
      </c>
    </row>
    <row r="46" spans="1:2">
      <c r="A46" s="2"/>
      <c r="B46" s="19"/>
    </row>
    <row r="47" spans="1:2">
      <c r="A47" s="2" t="s">
        <v>9</v>
      </c>
      <c r="B47" s="19">
        <v>1000</v>
      </c>
    </row>
    <row r="48" spans="1:2">
      <c r="A48" s="2"/>
      <c r="B48" s="19"/>
    </row>
    <row r="49" spans="1:2">
      <c r="A49" s="2" t="s">
        <v>10</v>
      </c>
      <c r="B49" s="19">
        <v>140</v>
      </c>
    </row>
    <row r="50" spans="1:2">
      <c r="A50" s="2"/>
      <c r="B50" s="19"/>
    </row>
    <row r="51" spans="1:2" ht="28.8">
      <c r="A51" s="30" t="s">
        <v>62</v>
      </c>
      <c r="B51" s="19">
        <v>385</v>
      </c>
    </row>
    <row r="52" spans="1:2">
      <c r="A52" s="2"/>
      <c r="B52" s="19"/>
    </row>
    <row r="53" spans="1:2">
      <c r="A53" s="2" t="s">
        <v>22</v>
      </c>
      <c r="B53" s="19">
        <v>350</v>
      </c>
    </row>
    <row r="54" spans="1:2">
      <c r="A54" s="2"/>
      <c r="B54" s="19"/>
    </row>
    <row r="55" spans="1:2">
      <c r="A55" s="2" t="s">
        <v>63</v>
      </c>
      <c r="B55" s="19">
        <v>35</v>
      </c>
    </row>
    <row r="56" spans="1:2">
      <c r="A56" s="2"/>
      <c r="B56" s="19"/>
    </row>
    <row r="57" spans="1:2">
      <c r="A57" s="2" t="s">
        <v>64</v>
      </c>
      <c r="B57" s="19">
        <v>875</v>
      </c>
    </row>
    <row r="58" spans="1:2">
      <c r="A58" s="2"/>
      <c r="B58" s="19"/>
    </row>
    <row r="59" spans="1:2" ht="28.8">
      <c r="A59" s="34" t="s">
        <v>65</v>
      </c>
      <c r="B59" s="19">
        <v>1680</v>
      </c>
    </row>
    <row r="60" spans="1:2">
      <c r="A60" s="2"/>
      <c r="B60" s="19"/>
    </row>
    <row r="61" spans="1:2">
      <c r="A61" s="2" t="s">
        <v>66</v>
      </c>
      <c r="B61" s="19">
        <v>175</v>
      </c>
    </row>
    <row r="62" spans="1:2">
      <c r="A62" s="2"/>
      <c r="B62" s="19"/>
    </row>
    <row r="63" spans="1:2">
      <c r="A63" s="2" t="s">
        <v>67</v>
      </c>
      <c r="B63" s="19">
        <v>1025</v>
      </c>
    </row>
    <row r="64" spans="1:2">
      <c r="A64" s="2"/>
      <c r="B64" s="19"/>
    </row>
    <row r="65" spans="1:2">
      <c r="A65" s="2" t="s">
        <v>41</v>
      </c>
      <c r="B65" s="19">
        <v>280</v>
      </c>
    </row>
    <row r="66" spans="1:2">
      <c r="A66" s="2"/>
      <c r="B66" s="19"/>
    </row>
    <row r="67" spans="1:2">
      <c r="A67" s="2" t="s">
        <v>68</v>
      </c>
      <c r="B67" s="19">
        <v>735</v>
      </c>
    </row>
    <row r="68" spans="1:2">
      <c r="A68" s="2"/>
      <c r="B68" s="19"/>
    </row>
    <row r="69" spans="1:2">
      <c r="A69" s="2" t="s">
        <v>16</v>
      </c>
      <c r="B69" s="19">
        <v>525</v>
      </c>
    </row>
    <row r="70" spans="1:2">
      <c r="A70" s="2"/>
      <c r="B70" s="19"/>
    </row>
    <row r="71" spans="1:2">
      <c r="A71" s="2" t="s">
        <v>69</v>
      </c>
      <c r="B71" s="19">
        <v>1850</v>
      </c>
    </row>
    <row r="72" spans="1:2">
      <c r="A72" s="2"/>
      <c r="B72" s="19"/>
    </row>
    <row r="73" spans="1:2" s="9" customFormat="1" ht="20.399999999999999" customHeight="1">
      <c r="A73" s="14" t="s">
        <v>31</v>
      </c>
      <c r="B73" s="20">
        <f t="shared" ref="B73" si="0">SUM(B5:B72)</f>
        <v>28170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2" sqref="A2:B3"/>
    </sheetView>
  </sheetViews>
  <sheetFormatPr defaultRowHeight="14.4"/>
  <cols>
    <col min="1" max="1" width="19.109375" style="1" customWidth="1"/>
    <col min="2" max="2" width="31.44140625" style="1" customWidth="1"/>
    <col min="3" max="16384" width="8.88671875" style="1"/>
  </cols>
  <sheetData>
    <row r="1" spans="1:2">
      <c r="A1" s="10"/>
      <c r="B1" s="4"/>
    </row>
    <row r="2" spans="1:2">
      <c r="A2" s="46" t="s">
        <v>106</v>
      </c>
      <c r="B2" s="46"/>
    </row>
    <row r="3" spans="1:2">
      <c r="A3" s="47" t="s">
        <v>97</v>
      </c>
      <c r="B3" s="47"/>
    </row>
    <row r="4" spans="1:2">
      <c r="A4" s="3" t="s">
        <v>0</v>
      </c>
      <c r="B4" s="3" t="s">
        <v>94</v>
      </c>
    </row>
    <row r="5" spans="1:2">
      <c r="A5" s="2"/>
      <c r="B5" s="5"/>
    </row>
    <row r="6" spans="1:2" ht="28.2" customHeight="1">
      <c r="A6" s="2" t="s">
        <v>71</v>
      </c>
      <c r="B6" s="18">
        <v>1225</v>
      </c>
    </row>
    <row r="7" spans="1:2">
      <c r="A7" s="2"/>
      <c r="B7" s="19"/>
    </row>
    <row r="8" spans="1:2" ht="19.2" customHeight="1">
      <c r="A8" s="2" t="s">
        <v>72</v>
      </c>
      <c r="B8" s="19">
        <v>420</v>
      </c>
    </row>
    <row r="9" spans="1:2" s="9" customFormat="1" ht="27" customHeight="1">
      <c r="A9" s="14" t="s">
        <v>31</v>
      </c>
      <c r="B9" s="20">
        <f>SUM(B6:B8)</f>
        <v>1645</v>
      </c>
    </row>
    <row r="10" spans="1:2">
      <c r="B10" s="23"/>
    </row>
    <row r="11" spans="1:2">
      <c r="B11" s="23"/>
    </row>
    <row r="12" spans="1:2" ht="15.6">
      <c r="A12" s="27"/>
    </row>
  </sheetData>
  <mergeCells count="2">
    <mergeCell ref="A2:B2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Arr.CULT-PROF 17-18</vt:lpstr>
      <vt:lpstr>P.GITE 17-18</vt:lpstr>
      <vt:lpstr>P. SUCCESSO SCOLASTICO 17-18</vt:lpstr>
      <vt:lpstr>P.INCLUS-INTEGR.17-18</vt:lpstr>
      <vt:lpstr>P. ARRIC-POF AGRARI 17-18</vt:lpstr>
      <vt:lpstr>P.ARRICH-POF GEOMETRI 17-18</vt:lpstr>
      <vt:lpstr>P. ARRICH-POF IPSIA 17-18</vt:lpstr>
      <vt:lpstr>P. ALTERNANZA 17-18</vt:lpstr>
      <vt:lpstr>P.SCUOLA-TERRITORIO 17-18 </vt:lpstr>
      <vt:lpstr>P.ESERC.ALBERGHIERE 17-18</vt:lpstr>
      <vt:lpstr>ATA-ASS-AMM 17-18</vt:lpstr>
      <vt:lpstr>ATA-ASS.T.INFORMATICA 17-18</vt:lpstr>
      <vt:lpstr>ATA-ASS.T.AGRARIO 17-18</vt:lpstr>
      <vt:lpstr>ATA-ASS.T-ALBERGHIERO 17-18</vt:lpstr>
      <vt:lpstr>EIPASS 17-18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Productiva</dc:creator>
  <cp:lastModifiedBy>Crevola</cp:lastModifiedBy>
  <cp:lastPrinted>2018-09-21T08:05:30Z</cp:lastPrinted>
  <dcterms:created xsi:type="dcterms:W3CDTF">2013-11-14T13:56:37Z</dcterms:created>
  <dcterms:modified xsi:type="dcterms:W3CDTF">2018-09-25T07:57:06Z</dcterms:modified>
</cp:coreProperties>
</file>